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3.三年高职应急救援技术人才培养方案\"/>
    </mc:Choice>
  </mc:AlternateContent>
  <xr:revisionPtr revIDLastSave="0" documentId="13_ncr:1_{5124A936-5B7E-4EB6-8AF2-EBA2AA21DA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I47" i="1"/>
  <c r="H47" i="1"/>
  <c r="G47" i="1"/>
  <c r="F47" i="1"/>
  <c r="I23" i="1"/>
  <c r="H23" i="1"/>
  <c r="G23" i="1"/>
  <c r="F23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<sst xmlns="http://schemas.openxmlformats.org/spreadsheetml/2006/main" count="212" uniqueCount="147">
  <si>
    <t>课程类别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</si>
  <si>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</si>
  <si>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</si>
  <si>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</si>
  <si>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</si>
  <si>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</si>
  <si>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FF0000"/>
        <rFont val="黑体"/>
        <charset val="134"/>
      </rPr>
      <t>建议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</si>
  <si>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</si>
  <si>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</si>
  <si>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</si>
  <si>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</si>
  <si>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</si>
  <si>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</si>
  <si>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</si>
  <si>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</si>
  <si>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</si>
  <si>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</si>
  <si>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</si>
  <si>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</si>
  <si>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</si>
  <si>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</si>
  <si>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</si>
  <si>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</si>
  <si>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</si>
  <si>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</si>
  <si>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</si>
  <si>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</si>
  <si>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</si>
  <si>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</si>
  <si>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</si>
  <si>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</si>
  <si>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071111104</t>
  </si>
  <si>
    <t>大学语文</t>
  </si>
  <si>
    <t>021111201</t>
  </si>
  <si>
    <t>信息技术</t>
  </si>
  <si>
    <t>2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</si>
  <si>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</si>
  <si>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</si>
  <si>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</si>
  <si>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</si>
  <si>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</si>
  <si>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</si>
  <si>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</si>
  <si>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</si>
  <si>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</si>
  <si>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</si>
  <si>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</si>
  <si>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</si>
  <si>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</si>
  <si>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</si>
  <si>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</si>
  <si>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</si>
  <si>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</si>
  <si>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</si>
  <si>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</si>
  <si>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</si>
  <si>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</si>
  <si>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</si>
  <si>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</si>
  <si>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</si>
  <si>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</si>
  <si>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</si>
  <si>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</si>
  <si>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</si>
  <si>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</si>
  <si>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</si>
  <si>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</si>
  <si>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</si>
  <si>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</si>
  <si>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 xml:space="preserve">013112204
</t>
  </si>
  <si>
    <t>消防制图与识图(理实一体化)</t>
  </si>
  <si>
    <t>6/14</t>
  </si>
  <si>
    <t xml:space="preserve">013112205
</t>
  </si>
  <si>
    <t>防火防爆技术（理实一体化）</t>
  </si>
  <si>
    <t>4/16</t>
  </si>
  <si>
    <t>013112102</t>
  </si>
  <si>
    <t>消防法律法规基础</t>
  </si>
  <si>
    <t>4/12</t>
  </si>
  <si>
    <t>013112110</t>
  </si>
  <si>
    <t>应急管理与灾害防护概论</t>
  </si>
  <si>
    <t>013112111</t>
  </si>
  <si>
    <t>应急救援预案编制与实务</t>
  </si>
  <si>
    <t>核心</t>
  </si>
  <si>
    <t xml:space="preserve">013112206
</t>
  </si>
  <si>
    <t>应急装备使用与维护(理实一体化)</t>
  </si>
  <si>
    <t>4/18</t>
  </si>
  <si>
    <t>013112112</t>
  </si>
  <si>
    <t>自救互救</t>
  </si>
  <si>
    <t>013112113</t>
  </si>
  <si>
    <t>典型灾害处置</t>
  </si>
  <si>
    <t>013112114</t>
  </si>
  <si>
    <t>作战训练安全</t>
  </si>
  <si>
    <t>013112115</t>
  </si>
  <si>
    <t>城市公共安全事故现场处置</t>
  </si>
  <si>
    <t>013112116</t>
  </si>
  <si>
    <t>火灾应急与处置</t>
  </si>
  <si>
    <t>013112117</t>
  </si>
  <si>
    <t>自然灾害事故救援</t>
  </si>
  <si>
    <t>4/14</t>
  </si>
  <si>
    <t>013112307</t>
  </si>
  <si>
    <t>认识实习</t>
  </si>
  <si>
    <t>032112301</t>
  </si>
  <si>
    <t>电工特种作业操作考证</t>
  </si>
  <si>
    <t>2W</t>
  </si>
  <si>
    <t>013112309</t>
  </si>
  <si>
    <t>灾害模拟与演练实训</t>
  </si>
  <si>
    <t>013112310</t>
  </si>
  <si>
    <t>无人机救援实训</t>
  </si>
  <si>
    <t>013112311</t>
  </si>
  <si>
    <t>急救知识与实训</t>
  </si>
  <si>
    <t>8</t>
  </si>
  <si>
    <t>专业选修课</t>
  </si>
  <si>
    <t>013122108</t>
  </si>
  <si>
    <t>建筑防火工程</t>
  </si>
  <si>
    <t>2/16</t>
  </si>
  <si>
    <t>七选五</t>
  </si>
  <si>
    <t>013122109</t>
  </si>
  <si>
    <t>建筑防排烟工程</t>
  </si>
  <si>
    <t>013122110</t>
  </si>
  <si>
    <t>火灾隐患排查</t>
  </si>
  <si>
    <t>013122111</t>
  </si>
  <si>
    <t>火灾事故调查与案例分析</t>
  </si>
  <si>
    <t>013122112</t>
  </si>
  <si>
    <t>风险辨识与评估</t>
  </si>
  <si>
    <t>013122113</t>
  </si>
  <si>
    <t>应急通信技术</t>
  </si>
  <si>
    <t>013122114</t>
  </si>
  <si>
    <t>水域救援技术</t>
  </si>
  <si>
    <t>综合实践课程</t>
  </si>
  <si>
    <t>必修课</t>
  </si>
  <si>
    <t>军事技能训练</t>
  </si>
  <si>
    <t>3W</t>
  </si>
  <si>
    <t>091112201</t>
  </si>
  <si>
    <t>毕业设计</t>
  </si>
  <si>
    <t>012112311</t>
  </si>
  <si>
    <t>企业课程</t>
  </si>
  <si>
    <t>16W</t>
  </si>
  <si>
    <t>141112301</t>
  </si>
  <si>
    <t>顶岗实习</t>
  </si>
  <si>
    <t>农村体验</t>
  </si>
  <si>
    <t>023112211</t>
  </si>
  <si>
    <t>社会实践</t>
  </si>
  <si>
    <t>合计</t>
  </si>
  <si>
    <t>说明：（表中需要解释说明的情况）</t>
  </si>
  <si>
    <t>1农村体验，安排在第四学期前，利用寒暑假期间完成，不占用教学周。</t>
  </si>
  <si>
    <t>2社会实践，利用课余时间或假期完成，不占用教学周。</t>
  </si>
  <si>
    <t>三年制高职应急救援技术专业教学计划表（2023级）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</si>
</sst>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.5"/>
      <color rgb="FFFF0000"/>
      <name val="Calibri"/>
      <family val="2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10"/>
      <color rgb="FFFF0000"/>
      <name val="Times New Roman"/>
      <family val="1"/>
    </font>
    <font>
      <sz val="10"/>
      <color rgb="FFFF0000"/>
      <name val="黑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2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7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zoomScale="115" zoomScaleNormal="115" workbookViewId="0">
      <pane xSplit="2" ySplit="4" topLeftCell="C32" activePane="bottomRight" state="frozen"/>
      <selection pane="topRight"/>
      <selection pane="bottomLeft"/>
      <selection pane="bottomRight" sqref="A1:Q2"/>
    </sheetView>
  </sheetViews>
  <sheetFormatPr defaultColWidth="9" defaultRowHeight="15" x14ac:dyDescent="0.25"/>
  <cols>
    <col min="1" max="1" width="5.08984375" style="4" customWidth="1"/>
    <col min="2" max="2" width="2.7265625" style="4" customWidth="1"/>
    <col min="3" max="3" width="3.6328125" style="4" customWidth="1"/>
    <col min="4" max="4" width="11.26953125" style="4" customWidth="1"/>
    <col min="5" max="5" width="30.453125" style="4" customWidth="1"/>
    <col min="6" max="6" width="4.90625" style="4" customWidth="1"/>
    <col min="7" max="7" width="6.453125" style="4" customWidth="1"/>
    <col min="8" max="8" width="4.7265625" style="4" customWidth="1"/>
    <col min="9" max="9" width="4.7265625" style="5" customWidth="1"/>
    <col min="10" max="13" width="4.36328125" style="4" customWidth="1"/>
    <col min="14" max="14" width="4.36328125" style="6" customWidth="1"/>
    <col min="15" max="15" width="4.36328125" style="4" customWidth="1"/>
    <col min="16" max="17" width="5.36328125" style="4" customWidth="1"/>
    <col min="18" max="18" width="6.45312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9" x14ac:dyDescent="0.25">
      <c r="A1" s="136" t="s">
        <v>146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19" ht="15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9" s="1" customFormat="1" ht="13" x14ac:dyDescent="0.25">
      <c r="A3" s="106" t="s">
        <v>0</v>
      </c>
      <c r="B3" s="106"/>
      <c r="C3" s="106" t="s">
        <v>1</v>
      </c>
      <c r="D3" s="106" t="s">
        <v>2</v>
      </c>
      <c r="E3" s="106" t="s">
        <v>3</v>
      </c>
      <c r="F3" s="106" t="s">
        <v>4</v>
      </c>
      <c r="G3" s="101" t="s">
        <v>5</v>
      </c>
      <c r="H3" s="101"/>
      <c r="I3" s="101"/>
      <c r="J3" s="101" t="s">
        <v>6</v>
      </c>
      <c r="K3" s="101"/>
      <c r="L3" s="101"/>
      <c r="M3" s="101"/>
      <c r="N3" s="101"/>
      <c r="O3" s="101"/>
      <c r="P3" s="101" t="s">
        <v>7</v>
      </c>
      <c r="Q3" s="101"/>
      <c r="R3" s="101" t="s">
        <v>8</v>
      </c>
    </row>
    <row r="4" spans="1:19" s="1" customFormat="1" ht="13" x14ac:dyDescent="0.25">
      <c r="A4" s="106"/>
      <c r="B4" s="138"/>
      <c r="C4" s="106"/>
      <c r="D4" s="106"/>
      <c r="E4" s="106"/>
      <c r="F4" s="106"/>
      <c r="G4" s="7" t="s">
        <v>9</v>
      </c>
      <c r="H4" s="7" t="s">
        <v>10</v>
      </c>
      <c r="I4" s="7" t="s">
        <v>11</v>
      </c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 t="s">
        <v>12</v>
      </c>
      <c r="Q4" s="7" t="s">
        <v>13</v>
      </c>
      <c r="R4" s="101"/>
    </row>
    <row r="5" spans="1:19" s="2" customFormat="1" ht="16.5" customHeight="1" x14ac:dyDescent="0.25">
      <c r="A5" s="125" t="s">
        <v>14</v>
      </c>
      <c r="B5" s="128" t="s">
        <v>15</v>
      </c>
      <c r="C5" s="9">
        <v>1</v>
      </c>
      <c r="D5" s="10" t="s">
        <v>16</v>
      </c>
      <c r="E5" s="11" t="s">
        <v>17</v>
      </c>
      <c r="F5" s="12">
        <v>3</v>
      </c>
      <c r="G5" s="12">
        <v>48</v>
      </c>
      <c r="H5" s="12">
        <v>40</v>
      </c>
      <c r="I5" s="12">
        <v>8</v>
      </c>
      <c r="J5" s="52">
        <v>4</v>
      </c>
      <c r="K5" s="53"/>
      <c r="L5" s="53"/>
      <c r="M5" s="53"/>
      <c r="N5" s="54"/>
      <c r="O5" s="54"/>
      <c r="P5" s="55" t="s">
        <v>18</v>
      </c>
      <c r="Q5" s="85"/>
      <c r="R5" s="86"/>
    </row>
    <row r="6" spans="1:19" s="2" customFormat="1" ht="16.5" customHeight="1" x14ac:dyDescent="0.25">
      <c r="A6" s="126"/>
      <c r="B6" s="128"/>
      <c r="C6" s="9">
        <v>2</v>
      </c>
      <c r="D6" s="13" t="s">
        <v>19</v>
      </c>
      <c r="E6" s="14" t="s">
        <v>20</v>
      </c>
      <c r="F6" s="15">
        <v>2</v>
      </c>
      <c r="G6" s="15">
        <v>32</v>
      </c>
      <c r="H6" s="15">
        <v>28</v>
      </c>
      <c r="I6" s="56">
        <v>4</v>
      </c>
      <c r="J6" s="57" t="s">
        <v>21</v>
      </c>
      <c r="K6" s="57" t="s">
        <v>21</v>
      </c>
      <c r="L6" s="57" t="s">
        <v>21</v>
      </c>
      <c r="M6" s="57" t="s">
        <v>21</v>
      </c>
      <c r="N6" s="57"/>
      <c r="O6" s="58"/>
      <c r="P6" s="59"/>
      <c r="Q6" s="59" t="s">
        <v>18</v>
      </c>
      <c r="R6" s="87" t="s">
        <v>22</v>
      </c>
      <c r="S6" s="88"/>
    </row>
    <row r="7" spans="1:19" s="2" customFormat="1" ht="24" x14ac:dyDescent="0.25">
      <c r="A7" s="126"/>
      <c r="B7" s="128"/>
      <c r="C7" s="9">
        <v>3</v>
      </c>
      <c r="D7" s="10" t="s">
        <v>23</v>
      </c>
      <c r="E7" s="16" t="s">
        <v>24</v>
      </c>
      <c r="F7" s="12">
        <v>4</v>
      </c>
      <c r="G7" s="12">
        <f t="shared" ref="G7" si="0">H7+I7</f>
        <v>64</v>
      </c>
      <c r="H7" s="12">
        <v>56</v>
      </c>
      <c r="I7" s="12">
        <v>8</v>
      </c>
      <c r="J7" s="60"/>
      <c r="K7" s="52">
        <v>4</v>
      </c>
      <c r="L7" s="53"/>
      <c r="M7" s="10"/>
      <c r="N7" s="61"/>
      <c r="O7" s="61"/>
      <c r="P7" s="55" t="s">
        <v>18</v>
      </c>
      <c r="Q7" s="55"/>
      <c r="R7" s="86"/>
    </row>
    <row r="8" spans="1:19" s="2" customFormat="1" ht="14" x14ac:dyDescent="0.25">
      <c r="A8" s="126"/>
      <c r="B8" s="128"/>
      <c r="C8" s="9">
        <v>4</v>
      </c>
      <c r="D8" s="10" t="s">
        <v>25</v>
      </c>
      <c r="E8" s="16" t="s">
        <v>26</v>
      </c>
      <c r="F8" s="17">
        <v>4</v>
      </c>
      <c r="G8" s="17">
        <v>64</v>
      </c>
      <c r="H8" s="17">
        <v>64</v>
      </c>
      <c r="I8" s="17"/>
      <c r="J8" s="10">
        <v>4</v>
      </c>
      <c r="L8" s="53"/>
      <c r="M8" s="53"/>
      <c r="N8" s="54"/>
      <c r="O8" s="54"/>
      <c r="P8" s="61" t="s">
        <v>18</v>
      </c>
      <c r="Q8" s="54"/>
      <c r="R8" s="89"/>
    </row>
    <row r="9" spans="1:19" s="2" customFormat="1" ht="14" x14ac:dyDescent="0.25">
      <c r="A9" s="126"/>
      <c r="B9" s="128"/>
      <c r="C9" s="9">
        <v>5</v>
      </c>
      <c r="D9" s="10" t="s">
        <v>27</v>
      </c>
      <c r="E9" s="16" t="s">
        <v>28</v>
      </c>
      <c r="F9" s="17">
        <v>2</v>
      </c>
      <c r="G9" s="17">
        <v>32</v>
      </c>
      <c r="H9" s="17">
        <v>32</v>
      </c>
      <c r="I9" s="17"/>
      <c r="J9" s="10"/>
      <c r="K9" s="10">
        <v>2</v>
      </c>
      <c r="L9" s="53"/>
      <c r="M9" s="53"/>
      <c r="N9" s="54"/>
      <c r="O9" s="54"/>
      <c r="P9" s="61" t="s">
        <v>18</v>
      </c>
      <c r="Q9" s="54"/>
      <c r="R9" s="89"/>
    </row>
    <row r="10" spans="1:19" s="2" customFormat="1" ht="14" x14ac:dyDescent="0.25">
      <c r="A10" s="126"/>
      <c r="B10" s="128"/>
      <c r="C10" s="9">
        <v>6</v>
      </c>
      <c r="D10" s="10" t="s">
        <v>29</v>
      </c>
      <c r="E10" s="16" t="s">
        <v>30</v>
      </c>
      <c r="F10" s="17">
        <v>4</v>
      </c>
      <c r="G10" s="17">
        <v>64</v>
      </c>
      <c r="H10" s="17">
        <v>60</v>
      </c>
      <c r="I10" s="17">
        <v>4</v>
      </c>
      <c r="J10" s="10">
        <v>4</v>
      </c>
      <c r="K10" s="10"/>
      <c r="L10" s="53"/>
      <c r="M10" s="53"/>
      <c r="N10" s="54"/>
      <c r="O10" s="54"/>
      <c r="P10" s="61" t="s">
        <v>18</v>
      </c>
      <c r="Q10" s="54"/>
      <c r="R10" s="89"/>
    </row>
    <row r="11" spans="1:19" s="2" customFormat="1" ht="14" x14ac:dyDescent="0.25">
      <c r="A11" s="126"/>
      <c r="B11" s="128"/>
      <c r="C11" s="9">
        <v>7</v>
      </c>
      <c r="D11" s="10" t="s">
        <v>31</v>
      </c>
      <c r="E11" s="16" t="s">
        <v>32</v>
      </c>
      <c r="F11" s="18">
        <v>2</v>
      </c>
      <c r="G11" s="17">
        <v>32</v>
      </c>
      <c r="H11" s="19">
        <v>28</v>
      </c>
      <c r="I11" s="19">
        <v>4</v>
      </c>
      <c r="J11" s="10"/>
      <c r="K11" s="52">
        <v>2</v>
      </c>
      <c r="L11" s="62"/>
      <c r="M11" s="62"/>
      <c r="N11" s="54"/>
      <c r="O11" s="54"/>
      <c r="P11" s="61" t="s">
        <v>18</v>
      </c>
      <c r="Q11" s="54"/>
      <c r="R11" s="89"/>
    </row>
    <row r="12" spans="1:19" s="2" customFormat="1" ht="14" x14ac:dyDescent="0.25">
      <c r="A12" s="126"/>
      <c r="B12" s="128"/>
      <c r="C12" s="9">
        <v>8</v>
      </c>
      <c r="D12" s="10" t="s">
        <v>33</v>
      </c>
      <c r="E12" s="20" t="s">
        <v>34</v>
      </c>
      <c r="F12" s="17">
        <v>2</v>
      </c>
      <c r="G12" s="17">
        <v>32</v>
      </c>
      <c r="H12" s="17">
        <v>16</v>
      </c>
      <c r="I12" s="17">
        <v>16</v>
      </c>
      <c r="K12" s="21"/>
      <c r="L12" s="10" t="s">
        <v>35</v>
      </c>
      <c r="M12" s="53"/>
      <c r="N12" s="54"/>
      <c r="O12" s="54"/>
      <c r="P12" s="54"/>
      <c r="Q12" s="61" t="s">
        <v>18</v>
      </c>
      <c r="R12" s="89"/>
    </row>
    <row r="13" spans="1:19" s="2" customFormat="1" ht="14" x14ac:dyDescent="0.25">
      <c r="A13" s="126"/>
      <c r="B13" s="128"/>
      <c r="C13" s="9">
        <v>9</v>
      </c>
      <c r="D13" s="10" t="s">
        <v>36</v>
      </c>
      <c r="E13" s="11" t="s">
        <v>37</v>
      </c>
      <c r="F13" s="17">
        <v>2</v>
      </c>
      <c r="G13" s="17">
        <v>36</v>
      </c>
      <c r="H13" s="19">
        <v>36</v>
      </c>
      <c r="I13" s="17"/>
      <c r="J13" s="10">
        <v>2</v>
      </c>
      <c r="K13" s="10"/>
      <c r="L13" s="10"/>
      <c r="M13" s="10"/>
      <c r="N13" s="53"/>
      <c r="O13" s="53"/>
      <c r="P13" s="53"/>
      <c r="Q13" s="61" t="s">
        <v>18</v>
      </c>
      <c r="R13" s="86"/>
    </row>
    <row r="14" spans="1:19" s="2" customFormat="1" ht="14" x14ac:dyDescent="0.25">
      <c r="A14" s="126"/>
      <c r="B14" s="128"/>
      <c r="C14" s="9">
        <v>10</v>
      </c>
      <c r="D14" s="21" t="s">
        <v>38</v>
      </c>
      <c r="E14" s="22" t="s">
        <v>39</v>
      </c>
      <c r="F14" s="23">
        <v>1</v>
      </c>
      <c r="G14" s="23">
        <v>16</v>
      </c>
      <c r="H14" s="24">
        <v>16</v>
      </c>
      <c r="I14" s="23"/>
      <c r="J14" s="21"/>
      <c r="K14" s="21" t="s">
        <v>40</v>
      </c>
      <c r="L14" s="21"/>
      <c r="M14" s="21"/>
      <c r="N14" s="63"/>
      <c r="O14" s="63"/>
      <c r="P14" s="63"/>
      <c r="Q14" s="61" t="s">
        <v>18</v>
      </c>
      <c r="R14" s="90" t="s">
        <v>22</v>
      </c>
    </row>
    <row r="15" spans="1:19" s="2" customFormat="1" x14ac:dyDescent="0.25">
      <c r="A15" s="126"/>
      <c r="B15" s="128"/>
      <c r="C15" s="9">
        <v>11</v>
      </c>
      <c r="D15" s="10" t="s">
        <v>41</v>
      </c>
      <c r="E15" s="11" t="s">
        <v>42</v>
      </c>
      <c r="F15" s="17">
        <v>2</v>
      </c>
      <c r="G15" s="17">
        <v>32</v>
      </c>
      <c r="H15" s="19">
        <v>32</v>
      </c>
      <c r="I15" s="19"/>
      <c r="J15" s="10">
        <v>2</v>
      </c>
      <c r="K15" s="62"/>
      <c r="L15" s="62"/>
      <c r="M15" s="62"/>
      <c r="N15" s="62"/>
      <c r="O15" s="53"/>
      <c r="P15" s="53"/>
      <c r="Q15" s="61" t="s">
        <v>18</v>
      </c>
      <c r="R15" s="86"/>
      <c r="S15" s="4"/>
    </row>
    <row r="16" spans="1:19" s="2" customFormat="1" ht="14" x14ac:dyDescent="0.25">
      <c r="A16" s="126"/>
      <c r="B16" s="128"/>
      <c r="C16" s="9">
        <v>12</v>
      </c>
      <c r="D16" s="10" t="s">
        <v>43</v>
      </c>
      <c r="E16" s="11" t="s">
        <v>44</v>
      </c>
      <c r="F16" s="107">
        <v>8</v>
      </c>
      <c r="G16" s="107">
        <v>108</v>
      </c>
      <c r="H16" s="107">
        <v>22</v>
      </c>
      <c r="I16" s="107">
        <v>86</v>
      </c>
      <c r="J16" s="10">
        <v>2</v>
      </c>
      <c r="K16" s="64"/>
      <c r="L16" s="64"/>
      <c r="M16" s="64"/>
      <c r="N16" s="10"/>
      <c r="O16" s="53"/>
      <c r="P16" s="53"/>
      <c r="Q16" s="61" t="s">
        <v>18</v>
      </c>
      <c r="R16" s="86"/>
    </row>
    <row r="17" spans="1:19" s="2" customFormat="1" ht="14" x14ac:dyDescent="0.25">
      <c r="A17" s="126"/>
      <c r="B17" s="128"/>
      <c r="C17" s="9">
        <v>13</v>
      </c>
      <c r="D17" s="10" t="s">
        <v>45</v>
      </c>
      <c r="E17" s="11" t="s">
        <v>46</v>
      </c>
      <c r="F17" s="108"/>
      <c r="G17" s="108"/>
      <c r="H17" s="108"/>
      <c r="I17" s="108"/>
      <c r="J17" s="10"/>
      <c r="K17" s="10">
        <v>2</v>
      </c>
      <c r="L17" s="10"/>
      <c r="M17" s="10"/>
      <c r="N17" s="10"/>
      <c r="O17" s="53"/>
      <c r="P17" s="53"/>
      <c r="Q17" s="61" t="s">
        <v>18</v>
      </c>
      <c r="R17" s="86"/>
    </row>
    <row r="18" spans="1:19" s="2" customFormat="1" ht="14" x14ac:dyDescent="0.25">
      <c r="A18" s="126"/>
      <c r="B18" s="128"/>
      <c r="C18" s="9">
        <v>14</v>
      </c>
      <c r="D18" s="10" t="s">
        <v>47</v>
      </c>
      <c r="E18" s="11" t="s">
        <v>48</v>
      </c>
      <c r="F18" s="108"/>
      <c r="G18" s="108"/>
      <c r="H18" s="108"/>
      <c r="I18" s="108"/>
      <c r="J18" s="10"/>
      <c r="K18" s="10"/>
      <c r="L18" s="10">
        <v>2</v>
      </c>
      <c r="M18" s="10"/>
      <c r="N18" s="10"/>
      <c r="O18" s="53"/>
      <c r="P18" s="53"/>
      <c r="Q18" s="61" t="s">
        <v>18</v>
      </c>
      <c r="R18" s="86"/>
    </row>
    <row r="19" spans="1:19" s="2" customFormat="1" ht="14" x14ac:dyDescent="0.25">
      <c r="A19" s="126"/>
      <c r="B19" s="128"/>
      <c r="C19" s="9">
        <v>15</v>
      </c>
      <c r="D19" s="10" t="s">
        <v>49</v>
      </c>
      <c r="E19" s="11" t="s">
        <v>50</v>
      </c>
      <c r="F19" s="109"/>
      <c r="G19" s="109"/>
      <c r="H19" s="109"/>
      <c r="I19" s="109"/>
      <c r="J19" s="10"/>
      <c r="K19" s="10"/>
      <c r="L19" s="10"/>
      <c r="M19" s="10">
        <v>2</v>
      </c>
      <c r="N19" s="10"/>
      <c r="O19" s="53"/>
      <c r="P19" s="53"/>
      <c r="Q19" s="61" t="s">
        <v>18</v>
      </c>
      <c r="R19" s="86"/>
    </row>
    <row r="20" spans="1:19" s="2" customFormat="1" ht="14" x14ac:dyDescent="0.25">
      <c r="A20" s="126"/>
      <c r="B20" s="128"/>
      <c r="C20" s="9">
        <v>16</v>
      </c>
      <c r="D20" s="10" t="s">
        <v>51</v>
      </c>
      <c r="E20" s="11" t="s">
        <v>52</v>
      </c>
      <c r="F20" s="17">
        <v>1</v>
      </c>
      <c r="G20" s="17">
        <v>16</v>
      </c>
      <c r="H20" s="19">
        <v>12</v>
      </c>
      <c r="I20" s="17">
        <v>4</v>
      </c>
      <c r="J20" s="65"/>
      <c r="K20" s="66">
        <v>2</v>
      </c>
      <c r="L20" s="65"/>
      <c r="M20" s="67"/>
      <c r="N20" s="65"/>
      <c r="O20" s="68"/>
      <c r="P20" s="68"/>
      <c r="Q20" s="61" t="s">
        <v>18</v>
      </c>
      <c r="R20" s="86"/>
    </row>
    <row r="21" spans="1:19" s="2" customFormat="1" ht="14" x14ac:dyDescent="0.25">
      <c r="A21" s="126"/>
      <c r="B21" s="128"/>
      <c r="C21" s="9">
        <v>17</v>
      </c>
      <c r="D21" s="10" t="s">
        <v>53</v>
      </c>
      <c r="E21" s="11" t="s">
        <v>54</v>
      </c>
      <c r="F21" s="17">
        <v>1</v>
      </c>
      <c r="G21" s="17">
        <v>16</v>
      </c>
      <c r="H21" s="19">
        <v>12</v>
      </c>
      <c r="I21" s="19">
        <v>4</v>
      </c>
      <c r="J21" s="69"/>
      <c r="K21" s="10"/>
      <c r="L21" s="10"/>
      <c r="M21" s="52">
        <v>2</v>
      </c>
      <c r="N21" s="10"/>
      <c r="O21" s="53"/>
      <c r="P21" s="53"/>
      <c r="Q21" s="61" t="s">
        <v>18</v>
      </c>
      <c r="R21" s="86"/>
    </row>
    <row r="22" spans="1:19" s="2" customFormat="1" ht="14" x14ac:dyDescent="0.25">
      <c r="A22" s="126"/>
      <c r="B22" s="27"/>
      <c r="C22" s="28">
        <v>18</v>
      </c>
      <c r="D22" s="29" t="s">
        <v>55</v>
      </c>
      <c r="E22" s="30" t="s">
        <v>56</v>
      </c>
      <c r="F22" s="31">
        <v>2</v>
      </c>
      <c r="G22" s="31">
        <v>32</v>
      </c>
      <c r="H22" s="32">
        <v>8</v>
      </c>
      <c r="I22" s="31">
        <v>24</v>
      </c>
      <c r="J22" s="70"/>
      <c r="K22" s="71" t="s">
        <v>57</v>
      </c>
      <c r="L22" s="72"/>
      <c r="M22" s="73"/>
      <c r="N22" s="72"/>
      <c r="O22" s="74"/>
      <c r="P22" s="74"/>
      <c r="Q22" s="57" t="s">
        <v>18</v>
      </c>
      <c r="R22" s="91"/>
      <c r="S22" s="88"/>
    </row>
    <row r="23" spans="1:19" s="2" customFormat="1" ht="14" x14ac:dyDescent="0.25">
      <c r="A23" s="126"/>
      <c r="B23" s="102" t="s">
        <v>58</v>
      </c>
      <c r="C23" s="103"/>
      <c r="D23" s="103"/>
      <c r="E23" s="104"/>
      <c r="F23" s="25">
        <f>SUM(F5:F22)</f>
        <v>40</v>
      </c>
      <c r="G23" s="25">
        <f>SUM(G5:G22)</f>
        <v>624</v>
      </c>
      <c r="H23" s="33">
        <f>SUM(H5:H22)</f>
        <v>462</v>
      </c>
      <c r="I23" s="33">
        <f>SUM(I5:I22)</f>
        <v>162</v>
      </c>
      <c r="J23" s="75">
        <v>18</v>
      </c>
      <c r="K23" s="76">
        <v>12</v>
      </c>
      <c r="L23" s="76">
        <v>4</v>
      </c>
      <c r="M23" s="76">
        <v>4</v>
      </c>
      <c r="N23" s="77"/>
      <c r="O23" s="78"/>
      <c r="P23" s="78"/>
      <c r="Q23" s="92"/>
      <c r="R23" s="86"/>
    </row>
    <row r="24" spans="1:19" s="2" customFormat="1" ht="13" x14ac:dyDescent="0.25">
      <c r="A24" s="126"/>
      <c r="B24" s="129" t="s">
        <v>59</v>
      </c>
      <c r="C24" s="8">
        <v>19</v>
      </c>
      <c r="D24" s="34" t="s">
        <v>60</v>
      </c>
      <c r="E24" s="35" t="s">
        <v>61</v>
      </c>
      <c r="F24" s="36">
        <v>2</v>
      </c>
      <c r="G24" s="36">
        <v>32</v>
      </c>
      <c r="H24" s="23"/>
      <c r="I24" s="23"/>
      <c r="J24" s="23"/>
      <c r="K24" s="23">
        <v>2</v>
      </c>
      <c r="L24" s="79"/>
      <c r="M24" s="23"/>
      <c r="N24" s="23"/>
      <c r="O24" s="23"/>
      <c r="P24" s="23"/>
      <c r="Q24" s="23" t="s">
        <v>18</v>
      </c>
      <c r="R24" s="23"/>
    </row>
    <row r="25" spans="1:19" s="2" customFormat="1" ht="24" x14ac:dyDescent="0.25">
      <c r="A25" s="126"/>
      <c r="B25" s="128"/>
      <c r="C25" s="37">
        <v>20</v>
      </c>
      <c r="D25" s="34" t="s">
        <v>60</v>
      </c>
      <c r="E25" s="35" t="s">
        <v>62</v>
      </c>
      <c r="F25" s="36">
        <v>2</v>
      </c>
      <c r="G25" s="36">
        <v>32</v>
      </c>
      <c r="H25" s="23"/>
      <c r="I25" s="23"/>
      <c r="J25" s="23"/>
      <c r="K25" s="23"/>
      <c r="L25" s="23">
        <v>2</v>
      </c>
      <c r="M25" s="23"/>
      <c r="N25" s="23"/>
      <c r="O25" s="23"/>
      <c r="P25" s="23"/>
      <c r="Q25" s="23" t="s">
        <v>18</v>
      </c>
      <c r="R25" s="23"/>
    </row>
    <row r="26" spans="1:19" s="2" customFormat="1" ht="13" x14ac:dyDescent="0.25">
      <c r="A26" s="126"/>
      <c r="B26" s="128"/>
      <c r="C26" s="131">
        <v>21</v>
      </c>
      <c r="D26" s="38" t="s">
        <v>63</v>
      </c>
      <c r="E26" s="39" t="s">
        <v>64</v>
      </c>
      <c r="F26" s="110">
        <v>2</v>
      </c>
      <c r="G26" s="110">
        <v>32</v>
      </c>
      <c r="H26" s="110"/>
      <c r="I26" s="110"/>
      <c r="J26" s="110"/>
      <c r="K26" s="110"/>
      <c r="L26" s="110"/>
      <c r="M26" s="110">
        <v>2</v>
      </c>
      <c r="N26" s="110"/>
      <c r="O26" s="110"/>
      <c r="P26" s="110"/>
      <c r="Q26" s="110" t="s">
        <v>18</v>
      </c>
      <c r="R26" s="86"/>
    </row>
    <row r="27" spans="1:19" s="2" customFormat="1" ht="13" x14ac:dyDescent="0.25">
      <c r="A27" s="126"/>
      <c r="B27" s="128"/>
      <c r="C27" s="132"/>
      <c r="D27" s="38" t="s">
        <v>63</v>
      </c>
      <c r="E27" s="39" t="s">
        <v>65</v>
      </c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86"/>
    </row>
    <row r="28" spans="1:19" s="2" customFormat="1" ht="13" x14ac:dyDescent="0.25">
      <c r="A28" s="126"/>
      <c r="B28" s="130"/>
      <c r="C28" s="132"/>
      <c r="D28" s="38" t="s">
        <v>63</v>
      </c>
      <c r="E28" s="39" t="s">
        <v>66</v>
      </c>
      <c r="F28" s="111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1"/>
      <c r="R28" s="86"/>
    </row>
    <row r="29" spans="1:19" s="3" customFormat="1" ht="13" x14ac:dyDescent="0.25">
      <c r="A29" s="127"/>
      <c r="B29" s="105" t="s">
        <v>58</v>
      </c>
      <c r="C29" s="105"/>
      <c r="D29" s="105"/>
      <c r="E29" s="105"/>
      <c r="F29" s="40">
        <v>6</v>
      </c>
      <c r="G29" s="26">
        <v>96</v>
      </c>
      <c r="H29" s="26">
        <v>90</v>
      </c>
      <c r="I29" s="26">
        <v>6</v>
      </c>
      <c r="J29" s="26"/>
      <c r="K29" s="26">
        <v>2</v>
      </c>
      <c r="L29" s="26">
        <v>2</v>
      </c>
      <c r="M29" s="26">
        <v>2</v>
      </c>
      <c r="N29" s="26"/>
      <c r="O29" s="26"/>
      <c r="P29" s="26"/>
      <c r="Q29" s="42"/>
      <c r="R29" s="93"/>
      <c r="S29" s="2"/>
    </row>
    <row r="30" spans="1:19" s="2" customFormat="1" ht="17" customHeight="1" x14ac:dyDescent="0.25">
      <c r="A30" s="105" t="s">
        <v>67</v>
      </c>
      <c r="B30" s="116" t="s">
        <v>68</v>
      </c>
      <c r="C30" s="12">
        <v>22</v>
      </c>
      <c r="D30" s="98" t="s">
        <v>69</v>
      </c>
      <c r="E30" s="14" t="s">
        <v>70</v>
      </c>
      <c r="F30" s="41">
        <v>5</v>
      </c>
      <c r="G30" s="41">
        <v>80</v>
      </c>
      <c r="H30" s="41">
        <v>48</v>
      </c>
      <c r="I30" s="41">
        <v>32</v>
      </c>
      <c r="J30" s="80" t="s">
        <v>71</v>
      </c>
      <c r="K30" s="80"/>
      <c r="L30" s="41"/>
      <c r="M30" s="41"/>
      <c r="N30" s="81"/>
      <c r="O30" s="81"/>
      <c r="P30" s="81" t="s">
        <v>18</v>
      </c>
      <c r="Q30" s="94"/>
      <c r="R30" s="86"/>
      <c r="S30" s="3"/>
    </row>
    <row r="31" spans="1:19" s="2" customFormat="1" ht="15" customHeight="1" x14ac:dyDescent="0.25">
      <c r="A31" s="105"/>
      <c r="B31" s="117"/>
      <c r="C31" s="12">
        <v>23</v>
      </c>
      <c r="D31" s="98" t="s">
        <v>72</v>
      </c>
      <c r="E31" s="11" t="s">
        <v>73</v>
      </c>
      <c r="F31" s="40">
        <v>4</v>
      </c>
      <c r="G31" s="17">
        <v>64</v>
      </c>
      <c r="H31" s="17">
        <v>48</v>
      </c>
      <c r="I31" s="17">
        <v>16</v>
      </c>
      <c r="J31" s="17"/>
      <c r="K31" s="82" t="s">
        <v>74</v>
      </c>
      <c r="L31" s="17"/>
      <c r="M31" s="17"/>
      <c r="N31" s="17"/>
      <c r="O31" s="17"/>
      <c r="P31" s="17" t="s">
        <v>18</v>
      </c>
      <c r="Q31" s="44"/>
      <c r="R31" s="86"/>
    </row>
    <row r="32" spans="1:19" s="2" customFormat="1" ht="13" x14ac:dyDescent="0.25">
      <c r="A32" s="105"/>
      <c r="B32" s="117"/>
      <c r="C32" s="12">
        <v>24</v>
      </c>
      <c r="D32" s="98" t="s">
        <v>75</v>
      </c>
      <c r="E32" s="11" t="s">
        <v>76</v>
      </c>
      <c r="F32" s="40">
        <v>3</v>
      </c>
      <c r="G32" s="40">
        <v>48</v>
      </c>
      <c r="H32" s="40">
        <v>48</v>
      </c>
      <c r="I32" s="40"/>
      <c r="J32" s="40"/>
      <c r="K32" s="82" t="s">
        <v>77</v>
      </c>
      <c r="L32" s="26"/>
      <c r="M32" s="17"/>
      <c r="N32" s="17"/>
      <c r="O32" s="17"/>
      <c r="P32" s="17" t="s">
        <v>18</v>
      </c>
      <c r="Q32" s="44"/>
      <c r="R32" s="86"/>
    </row>
    <row r="33" spans="1:18" s="2" customFormat="1" ht="13" x14ac:dyDescent="0.25">
      <c r="A33" s="105"/>
      <c r="B33" s="117"/>
      <c r="C33" s="12">
        <v>25</v>
      </c>
      <c r="D33" s="98" t="s">
        <v>78</v>
      </c>
      <c r="E33" s="11" t="s">
        <v>79</v>
      </c>
      <c r="F33" s="40">
        <v>3</v>
      </c>
      <c r="G33" s="40">
        <v>48</v>
      </c>
      <c r="H33" s="40">
        <v>48</v>
      </c>
      <c r="I33" s="11"/>
      <c r="J33" s="11"/>
      <c r="K33" s="11"/>
      <c r="L33" s="16" t="s">
        <v>77</v>
      </c>
      <c r="M33" s="11"/>
      <c r="N33" s="11"/>
      <c r="O33" s="11"/>
      <c r="P33" s="17" t="s">
        <v>18</v>
      </c>
      <c r="Q33" s="44"/>
      <c r="R33" s="86"/>
    </row>
    <row r="34" spans="1:18" s="2" customFormat="1" ht="13" x14ac:dyDescent="0.25">
      <c r="A34" s="105"/>
      <c r="B34" s="117"/>
      <c r="C34" s="12">
        <v>26</v>
      </c>
      <c r="D34" s="98" t="s">
        <v>80</v>
      </c>
      <c r="E34" s="11" t="s">
        <v>81</v>
      </c>
      <c r="F34" s="40">
        <v>3</v>
      </c>
      <c r="G34" s="40">
        <v>48</v>
      </c>
      <c r="H34" s="40">
        <v>42</v>
      </c>
      <c r="I34" s="17">
        <v>6</v>
      </c>
      <c r="J34" s="11"/>
      <c r="K34" s="11"/>
      <c r="L34" s="16" t="s">
        <v>77</v>
      </c>
      <c r="M34" s="11"/>
      <c r="N34" s="11"/>
      <c r="O34" s="11"/>
      <c r="P34" s="17" t="s">
        <v>18</v>
      </c>
      <c r="Q34" s="44"/>
      <c r="R34" s="87" t="s">
        <v>82</v>
      </c>
    </row>
    <row r="35" spans="1:18" s="2" customFormat="1" ht="18" customHeight="1" x14ac:dyDescent="0.25">
      <c r="A35" s="105"/>
      <c r="B35" s="117"/>
      <c r="C35" s="12">
        <v>27</v>
      </c>
      <c r="D35" s="98" t="s">
        <v>83</v>
      </c>
      <c r="E35" s="11" t="s">
        <v>84</v>
      </c>
      <c r="F35" s="17">
        <v>5</v>
      </c>
      <c r="G35" s="17">
        <v>80</v>
      </c>
      <c r="H35" s="17">
        <v>48</v>
      </c>
      <c r="I35" s="17">
        <v>32</v>
      </c>
      <c r="J35" s="17"/>
      <c r="K35" s="11"/>
      <c r="L35" s="11"/>
      <c r="M35" s="16" t="s">
        <v>85</v>
      </c>
      <c r="N35" s="11"/>
      <c r="O35" s="11"/>
      <c r="P35" s="17" t="s">
        <v>18</v>
      </c>
      <c r="Q35" s="44"/>
      <c r="R35" s="87" t="s">
        <v>82</v>
      </c>
    </row>
    <row r="36" spans="1:18" s="2" customFormat="1" ht="13" x14ac:dyDescent="0.25">
      <c r="A36" s="105"/>
      <c r="B36" s="117"/>
      <c r="C36" s="12">
        <v>28</v>
      </c>
      <c r="D36" s="98" t="s">
        <v>86</v>
      </c>
      <c r="E36" s="11" t="s">
        <v>87</v>
      </c>
      <c r="F36" s="17">
        <v>3</v>
      </c>
      <c r="G36" s="17">
        <v>48</v>
      </c>
      <c r="H36" s="17">
        <v>42</v>
      </c>
      <c r="I36" s="17">
        <v>6</v>
      </c>
      <c r="J36" s="11"/>
      <c r="K36" s="11"/>
      <c r="L36" s="11"/>
      <c r="M36" s="16" t="s">
        <v>77</v>
      </c>
      <c r="N36" s="11"/>
      <c r="O36" s="11"/>
      <c r="P36" s="17" t="s">
        <v>18</v>
      </c>
      <c r="Q36" s="44"/>
      <c r="R36" s="87" t="s">
        <v>82</v>
      </c>
    </row>
    <row r="37" spans="1:18" s="2" customFormat="1" ht="13" x14ac:dyDescent="0.25">
      <c r="A37" s="105"/>
      <c r="B37" s="117"/>
      <c r="C37" s="12">
        <v>29</v>
      </c>
      <c r="D37" s="98" t="s">
        <v>88</v>
      </c>
      <c r="E37" s="11" t="s">
        <v>89</v>
      </c>
      <c r="F37" s="17">
        <v>3</v>
      </c>
      <c r="G37" s="17">
        <v>48</v>
      </c>
      <c r="H37" s="17">
        <v>42</v>
      </c>
      <c r="I37" s="17">
        <v>6</v>
      </c>
      <c r="J37" s="17"/>
      <c r="K37" s="17"/>
      <c r="L37" s="10" t="s">
        <v>77</v>
      </c>
      <c r="M37" s="17"/>
      <c r="N37" s="10"/>
      <c r="O37" s="17"/>
      <c r="P37" s="17" t="s">
        <v>18</v>
      </c>
      <c r="Q37" s="44"/>
      <c r="R37" s="87" t="s">
        <v>82</v>
      </c>
    </row>
    <row r="38" spans="1:18" s="2" customFormat="1" ht="13" x14ac:dyDescent="0.25">
      <c r="A38" s="105"/>
      <c r="B38" s="42"/>
      <c r="C38" s="12">
        <v>30</v>
      </c>
      <c r="D38" s="98" t="s">
        <v>90</v>
      </c>
      <c r="E38" s="11" t="s">
        <v>91</v>
      </c>
      <c r="F38" s="17">
        <v>4</v>
      </c>
      <c r="G38" s="17">
        <v>64</v>
      </c>
      <c r="H38" s="17">
        <v>48</v>
      </c>
      <c r="I38" s="17">
        <v>16</v>
      </c>
      <c r="J38" s="17"/>
      <c r="K38" s="17"/>
      <c r="L38" s="10" t="s">
        <v>74</v>
      </c>
      <c r="M38" s="10"/>
      <c r="N38" s="17"/>
      <c r="O38" s="17"/>
      <c r="P38" s="17" t="s">
        <v>18</v>
      </c>
      <c r="Q38" s="44"/>
      <c r="R38" s="87"/>
    </row>
    <row r="39" spans="1:18" s="2" customFormat="1" ht="13" x14ac:dyDescent="0.25">
      <c r="A39" s="105"/>
      <c r="B39" s="42"/>
      <c r="C39" s="12">
        <v>31</v>
      </c>
      <c r="D39" s="98" t="s">
        <v>92</v>
      </c>
      <c r="E39" s="11" t="s">
        <v>93</v>
      </c>
      <c r="F39" s="17">
        <v>3</v>
      </c>
      <c r="G39" s="17">
        <v>48</v>
      </c>
      <c r="H39" s="17">
        <v>32</v>
      </c>
      <c r="I39" s="17">
        <v>16</v>
      </c>
      <c r="J39" s="17"/>
      <c r="K39" s="17"/>
      <c r="M39" s="10" t="s">
        <v>77</v>
      </c>
      <c r="N39" s="17"/>
      <c r="O39" s="17"/>
      <c r="P39" s="17" t="s">
        <v>18</v>
      </c>
      <c r="Q39" s="44"/>
      <c r="R39" s="87" t="s">
        <v>82</v>
      </c>
    </row>
    <row r="40" spans="1:18" s="2" customFormat="1" ht="13" x14ac:dyDescent="0.25">
      <c r="A40" s="105"/>
      <c r="B40" s="42"/>
      <c r="C40" s="12">
        <v>32</v>
      </c>
      <c r="D40" s="99" t="s">
        <v>94</v>
      </c>
      <c r="E40" s="22" t="s">
        <v>95</v>
      </c>
      <c r="F40" s="23">
        <v>3</v>
      </c>
      <c r="G40" s="23">
        <v>48</v>
      </c>
      <c r="H40" s="23">
        <v>32</v>
      </c>
      <c r="I40" s="23">
        <v>16</v>
      </c>
      <c r="J40" s="23"/>
      <c r="K40" s="23"/>
      <c r="L40" s="83" t="s">
        <v>77</v>
      </c>
      <c r="M40" s="21"/>
      <c r="N40" s="23"/>
      <c r="O40" s="23"/>
      <c r="P40" s="23" t="s">
        <v>18</v>
      </c>
      <c r="Q40" s="95"/>
      <c r="R40" s="87" t="s">
        <v>82</v>
      </c>
    </row>
    <row r="41" spans="1:18" s="2" customFormat="1" ht="13" x14ac:dyDescent="0.25">
      <c r="A41" s="105"/>
      <c r="B41" s="42"/>
      <c r="C41" s="12">
        <v>33</v>
      </c>
      <c r="D41" s="98" t="s">
        <v>96</v>
      </c>
      <c r="E41" s="22" t="s">
        <v>97</v>
      </c>
      <c r="F41" s="23">
        <v>3</v>
      </c>
      <c r="G41" s="23">
        <v>48</v>
      </c>
      <c r="H41" s="23">
        <v>32</v>
      </c>
      <c r="I41" s="23">
        <v>16</v>
      </c>
      <c r="J41" s="23"/>
      <c r="K41" s="21"/>
      <c r="L41" s="83"/>
      <c r="M41" s="21" t="s">
        <v>98</v>
      </c>
      <c r="N41" s="23"/>
      <c r="O41" s="23"/>
      <c r="P41" s="23" t="s">
        <v>18</v>
      </c>
      <c r="Q41" s="44"/>
      <c r="R41" s="87"/>
    </row>
    <row r="42" spans="1:18" s="2" customFormat="1" ht="13" x14ac:dyDescent="0.25">
      <c r="A42" s="105"/>
      <c r="B42" s="42"/>
      <c r="C42" s="12">
        <v>34</v>
      </c>
      <c r="D42" s="98" t="s">
        <v>99</v>
      </c>
      <c r="E42" s="11" t="s">
        <v>100</v>
      </c>
      <c r="F42" s="17">
        <v>1</v>
      </c>
      <c r="G42" s="17">
        <v>22</v>
      </c>
      <c r="H42" s="19">
        <v>0</v>
      </c>
      <c r="I42" s="17">
        <v>22</v>
      </c>
      <c r="J42" s="60"/>
      <c r="K42" s="84" t="s">
        <v>57</v>
      </c>
      <c r="L42" s="12"/>
      <c r="M42" s="12"/>
      <c r="N42" s="12"/>
      <c r="O42" s="12"/>
      <c r="P42" s="44"/>
      <c r="Q42" s="12"/>
      <c r="R42" s="64"/>
    </row>
    <row r="43" spans="1:18" s="2" customFormat="1" ht="13" x14ac:dyDescent="0.25">
      <c r="A43" s="105"/>
      <c r="B43" s="42"/>
      <c r="C43" s="12">
        <v>35</v>
      </c>
      <c r="D43" s="98" t="s">
        <v>101</v>
      </c>
      <c r="E43" s="11" t="s">
        <v>102</v>
      </c>
      <c r="F43" s="17">
        <v>2</v>
      </c>
      <c r="G43" s="17">
        <v>44</v>
      </c>
      <c r="H43" s="19"/>
      <c r="I43" s="17">
        <v>44</v>
      </c>
      <c r="J43" s="60"/>
      <c r="K43" s="84"/>
      <c r="L43" s="12" t="s">
        <v>103</v>
      </c>
      <c r="M43" s="12"/>
      <c r="N43" s="12"/>
      <c r="O43" s="12"/>
      <c r="P43" s="44"/>
      <c r="Q43" s="12"/>
      <c r="R43" s="64"/>
    </row>
    <row r="44" spans="1:18" s="2" customFormat="1" ht="13" x14ac:dyDescent="0.25">
      <c r="A44" s="105"/>
      <c r="B44" s="42"/>
      <c r="C44" s="12">
        <v>36</v>
      </c>
      <c r="D44" s="98" t="s">
        <v>104</v>
      </c>
      <c r="E44" s="11" t="s">
        <v>105</v>
      </c>
      <c r="F44" s="17">
        <v>1</v>
      </c>
      <c r="G44" s="17">
        <v>22</v>
      </c>
      <c r="H44" s="19"/>
      <c r="I44" s="17">
        <v>22</v>
      </c>
      <c r="J44" s="60"/>
      <c r="K44" s="84"/>
      <c r="L44" s="12"/>
      <c r="M44" s="12" t="s">
        <v>57</v>
      </c>
      <c r="N44" s="12"/>
      <c r="O44" s="12"/>
      <c r="P44" s="44"/>
      <c r="Q44" s="12"/>
      <c r="R44" s="64"/>
    </row>
    <row r="45" spans="1:18" s="2" customFormat="1" ht="13" x14ac:dyDescent="0.25">
      <c r="A45" s="105"/>
      <c r="B45" s="42"/>
      <c r="C45" s="12">
        <v>37</v>
      </c>
      <c r="D45" s="98" t="s">
        <v>106</v>
      </c>
      <c r="E45" s="11" t="s">
        <v>107</v>
      </c>
      <c r="F45" s="17">
        <v>2</v>
      </c>
      <c r="G45" s="17">
        <v>44</v>
      </c>
      <c r="H45" s="19"/>
      <c r="I45" s="17">
        <v>44</v>
      </c>
      <c r="J45" s="60"/>
      <c r="K45" s="84"/>
      <c r="L45" s="12"/>
      <c r="M45" s="12" t="s">
        <v>103</v>
      </c>
      <c r="N45" s="12"/>
      <c r="O45" s="12"/>
      <c r="P45" s="44"/>
      <c r="Q45" s="12"/>
      <c r="R45" s="64"/>
    </row>
    <row r="46" spans="1:18" s="2" customFormat="1" ht="13" x14ac:dyDescent="0.25">
      <c r="A46" s="105"/>
      <c r="B46" s="42"/>
      <c r="C46" s="43">
        <v>38</v>
      </c>
      <c r="D46" s="100" t="s">
        <v>108</v>
      </c>
      <c r="E46" s="11" t="s">
        <v>109</v>
      </c>
      <c r="F46" s="17">
        <v>2</v>
      </c>
      <c r="G46" s="17">
        <v>44</v>
      </c>
      <c r="H46" s="19"/>
      <c r="I46" s="17">
        <v>44</v>
      </c>
      <c r="J46" s="60"/>
      <c r="K46" s="84"/>
      <c r="L46" s="12" t="s">
        <v>103</v>
      </c>
      <c r="M46" s="12"/>
      <c r="N46" s="12"/>
      <c r="O46" s="12"/>
      <c r="P46" s="44"/>
      <c r="Q46" s="12"/>
      <c r="R46" s="64"/>
    </row>
    <row r="47" spans="1:18" s="2" customFormat="1" ht="13" x14ac:dyDescent="0.25">
      <c r="A47" s="105"/>
      <c r="B47" s="105" t="s">
        <v>58</v>
      </c>
      <c r="C47" s="105"/>
      <c r="D47" s="105"/>
      <c r="E47" s="105"/>
      <c r="F47" s="44">
        <f>SUM(F30:F41)</f>
        <v>42</v>
      </c>
      <c r="G47" s="12">
        <f>SUM(G30:G46)</f>
        <v>848</v>
      </c>
      <c r="H47" s="12">
        <f>SUM(H30:H46)</f>
        <v>510</v>
      </c>
      <c r="I47" s="12">
        <f>SUM(I30:I46)</f>
        <v>338</v>
      </c>
      <c r="J47" s="12">
        <v>6</v>
      </c>
      <c r="K47" s="45" t="s">
        <v>110</v>
      </c>
      <c r="L47" s="12">
        <v>20</v>
      </c>
      <c r="M47" s="12">
        <v>16</v>
      </c>
      <c r="N47" s="12"/>
      <c r="O47" s="12"/>
      <c r="P47" s="12"/>
      <c r="Q47" s="44"/>
      <c r="R47" s="86"/>
    </row>
    <row r="48" spans="1:18" s="2" customFormat="1" ht="13" x14ac:dyDescent="0.25">
      <c r="A48" s="105"/>
      <c r="B48" s="105" t="s">
        <v>111</v>
      </c>
      <c r="C48" s="12">
        <v>39</v>
      </c>
      <c r="D48" s="100" t="s">
        <v>112</v>
      </c>
      <c r="E48" s="11" t="s">
        <v>113</v>
      </c>
      <c r="F48" s="133">
        <v>10</v>
      </c>
      <c r="G48" s="116">
        <v>160</v>
      </c>
      <c r="H48" s="116">
        <v>80</v>
      </c>
      <c r="I48" s="116">
        <v>80</v>
      </c>
      <c r="J48" s="116"/>
      <c r="K48" s="119" t="s">
        <v>74</v>
      </c>
      <c r="L48" s="122" t="s">
        <v>114</v>
      </c>
      <c r="M48" s="142" t="s">
        <v>74</v>
      </c>
      <c r="N48" s="116"/>
      <c r="O48" s="116"/>
      <c r="P48" s="116"/>
      <c r="Q48" s="133"/>
      <c r="R48" s="139" t="s">
        <v>115</v>
      </c>
    </row>
    <row r="49" spans="1:19" s="2" customFormat="1" ht="13" x14ac:dyDescent="0.25">
      <c r="A49" s="105"/>
      <c r="B49" s="105"/>
      <c r="C49" s="12">
        <v>40</v>
      </c>
      <c r="D49" s="98" t="s">
        <v>116</v>
      </c>
      <c r="E49" s="11" t="s">
        <v>117</v>
      </c>
      <c r="F49" s="134"/>
      <c r="G49" s="117"/>
      <c r="H49" s="117"/>
      <c r="I49" s="117"/>
      <c r="J49" s="117"/>
      <c r="K49" s="120"/>
      <c r="L49" s="123"/>
      <c r="M49" s="143"/>
      <c r="N49" s="117"/>
      <c r="O49" s="117"/>
      <c r="P49" s="117"/>
      <c r="Q49" s="134"/>
      <c r="R49" s="140"/>
    </row>
    <row r="50" spans="1:19" s="2" customFormat="1" ht="13" x14ac:dyDescent="0.25">
      <c r="A50" s="105"/>
      <c r="B50" s="105"/>
      <c r="C50" s="12">
        <v>41</v>
      </c>
      <c r="D50" s="98" t="s">
        <v>118</v>
      </c>
      <c r="E50" s="11" t="s">
        <v>119</v>
      </c>
      <c r="F50" s="134"/>
      <c r="G50" s="117"/>
      <c r="H50" s="117"/>
      <c r="I50" s="117"/>
      <c r="J50" s="117"/>
      <c r="K50" s="120"/>
      <c r="L50" s="123"/>
      <c r="M50" s="143"/>
      <c r="N50" s="117"/>
      <c r="O50" s="117"/>
      <c r="P50" s="117"/>
      <c r="Q50" s="134"/>
      <c r="R50" s="140"/>
    </row>
    <row r="51" spans="1:19" s="2" customFormat="1" ht="13" x14ac:dyDescent="0.25">
      <c r="A51" s="105"/>
      <c r="B51" s="105"/>
      <c r="C51" s="12">
        <v>42</v>
      </c>
      <c r="D51" s="98" t="s">
        <v>120</v>
      </c>
      <c r="E51" s="11" t="s">
        <v>121</v>
      </c>
      <c r="F51" s="134"/>
      <c r="G51" s="117"/>
      <c r="H51" s="117"/>
      <c r="I51" s="117"/>
      <c r="J51" s="117"/>
      <c r="K51" s="120"/>
      <c r="L51" s="123"/>
      <c r="M51" s="143"/>
      <c r="N51" s="117"/>
      <c r="O51" s="117"/>
      <c r="P51" s="117"/>
      <c r="Q51" s="134"/>
      <c r="R51" s="140"/>
    </row>
    <row r="52" spans="1:19" s="2" customFormat="1" ht="13" x14ac:dyDescent="0.25">
      <c r="A52" s="105"/>
      <c r="B52" s="105"/>
      <c r="C52" s="12">
        <v>43</v>
      </c>
      <c r="D52" s="98" t="s">
        <v>122</v>
      </c>
      <c r="E52" s="11" t="s">
        <v>123</v>
      </c>
      <c r="F52" s="134"/>
      <c r="G52" s="117"/>
      <c r="H52" s="117"/>
      <c r="I52" s="117"/>
      <c r="J52" s="117"/>
      <c r="K52" s="120"/>
      <c r="L52" s="123"/>
      <c r="M52" s="143"/>
      <c r="N52" s="117"/>
      <c r="O52" s="117"/>
      <c r="P52" s="117"/>
      <c r="Q52" s="134"/>
      <c r="R52" s="140"/>
    </row>
    <row r="53" spans="1:19" s="2" customFormat="1" ht="13" x14ac:dyDescent="0.25">
      <c r="A53" s="105"/>
      <c r="B53" s="12"/>
      <c r="C53" s="12">
        <v>44</v>
      </c>
      <c r="D53" s="98" t="s">
        <v>124</v>
      </c>
      <c r="E53" s="11" t="s">
        <v>125</v>
      </c>
      <c r="F53" s="134"/>
      <c r="G53" s="117"/>
      <c r="H53" s="117"/>
      <c r="I53" s="117"/>
      <c r="J53" s="117"/>
      <c r="K53" s="120"/>
      <c r="L53" s="123"/>
      <c r="M53" s="143"/>
      <c r="N53" s="117"/>
      <c r="O53" s="117"/>
      <c r="P53" s="117"/>
      <c r="Q53" s="134"/>
      <c r="R53" s="140"/>
    </row>
    <row r="54" spans="1:19" s="2" customFormat="1" ht="13" x14ac:dyDescent="0.25">
      <c r="A54" s="105"/>
      <c r="B54" s="12"/>
      <c r="C54" s="12">
        <v>45</v>
      </c>
      <c r="D54" s="98" t="s">
        <v>126</v>
      </c>
      <c r="E54" s="11" t="s">
        <v>127</v>
      </c>
      <c r="F54" s="135"/>
      <c r="G54" s="118"/>
      <c r="H54" s="118"/>
      <c r="I54" s="118"/>
      <c r="J54" s="118"/>
      <c r="K54" s="121"/>
      <c r="L54" s="123"/>
      <c r="M54" s="144"/>
      <c r="N54" s="118"/>
      <c r="O54" s="118"/>
      <c r="P54" s="118"/>
      <c r="Q54" s="135"/>
      <c r="R54" s="141"/>
    </row>
    <row r="55" spans="1:19" s="3" customFormat="1" ht="13" x14ac:dyDescent="0.25">
      <c r="A55" s="105"/>
      <c r="B55" s="105" t="s">
        <v>58</v>
      </c>
      <c r="C55" s="105"/>
      <c r="D55" s="105"/>
      <c r="E55" s="105"/>
      <c r="F55" s="9">
        <v>10</v>
      </c>
      <c r="G55" s="12">
        <v>160</v>
      </c>
      <c r="H55" s="12">
        <v>80</v>
      </c>
      <c r="I55" s="12">
        <v>80</v>
      </c>
      <c r="J55" s="12"/>
      <c r="K55" s="12">
        <v>4</v>
      </c>
      <c r="L55" s="12">
        <v>2</v>
      </c>
      <c r="M55" s="12">
        <v>4</v>
      </c>
      <c r="N55" s="12"/>
      <c r="O55" s="12"/>
      <c r="P55" s="12"/>
      <c r="Q55" s="96"/>
      <c r="R55" s="97"/>
      <c r="S55" s="2"/>
    </row>
    <row r="56" spans="1:19" s="2" customFormat="1" ht="13" x14ac:dyDescent="0.25">
      <c r="A56" s="105" t="s">
        <v>128</v>
      </c>
      <c r="B56" s="116" t="s">
        <v>129</v>
      </c>
      <c r="C56" s="12">
        <v>46</v>
      </c>
      <c r="D56" s="45" t="s">
        <v>36</v>
      </c>
      <c r="E56" s="46" t="s">
        <v>130</v>
      </c>
      <c r="F56" s="47">
        <v>2</v>
      </c>
      <c r="G56" s="47">
        <v>112</v>
      </c>
      <c r="H56" s="47">
        <v>0</v>
      </c>
      <c r="I56" s="47">
        <v>112</v>
      </c>
      <c r="J56" s="49" t="s">
        <v>131</v>
      </c>
      <c r="K56" s="12"/>
      <c r="L56" s="12"/>
      <c r="M56" s="12"/>
      <c r="N56" s="12"/>
      <c r="O56" s="12"/>
      <c r="P56" s="44"/>
      <c r="Q56" s="12"/>
      <c r="R56" s="64"/>
      <c r="S56" s="3"/>
    </row>
    <row r="57" spans="1:19" s="2" customFormat="1" ht="13" x14ac:dyDescent="0.25">
      <c r="A57" s="105"/>
      <c r="B57" s="117"/>
      <c r="C57" s="12">
        <v>47</v>
      </c>
      <c r="D57" s="45" t="s">
        <v>132</v>
      </c>
      <c r="E57" s="48" t="s">
        <v>133</v>
      </c>
      <c r="F57" s="49">
        <v>4</v>
      </c>
      <c r="G57" s="12">
        <v>88</v>
      </c>
      <c r="H57" s="12"/>
      <c r="I57" s="12">
        <v>88</v>
      </c>
      <c r="J57" s="12"/>
      <c r="K57" s="12"/>
      <c r="L57" s="12"/>
      <c r="M57" s="12"/>
      <c r="N57" s="49" t="s">
        <v>103</v>
      </c>
      <c r="O57" s="49" t="s">
        <v>103</v>
      </c>
      <c r="P57" s="44"/>
      <c r="Q57" s="12"/>
      <c r="R57" s="64"/>
    </row>
    <row r="58" spans="1:19" s="2" customFormat="1" ht="13" x14ac:dyDescent="0.25">
      <c r="A58" s="105"/>
      <c r="B58" s="117"/>
      <c r="C58" s="12">
        <v>48</v>
      </c>
      <c r="D58" s="45" t="s">
        <v>134</v>
      </c>
      <c r="E58" s="50" t="s">
        <v>135</v>
      </c>
      <c r="F58" s="51">
        <v>8</v>
      </c>
      <c r="G58" s="12">
        <v>352</v>
      </c>
      <c r="H58" s="12"/>
      <c r="I58" s="12">
        <v>352</v>
      </c>
      <c r="J58" s="12"/>
      <c r="K58" s="12"/>
      <c r="L58" s="12"/>
      <c r="M58" s="12"/>
      <c r="N58" s="51" t="s">
        <v>136</v>
      </c>
      <c r="O58" s="49"/>
      <c r="P58" s="44"/>
      <c r="Q58" s="12"/>
      <c r="R58" s="64"/>
    </row>
    <row r="59" spans="1:19" s="2" customFormat="1" ht="13" x14ac:dyDescent="0.25">
      <c r="A59" s="105"/>
      <c r="B59" s="117"/>
      <c r="C59" s="12">
        <v>49</v>
      </c>
      <c r="D59" s="45" t="s">
        <v>137</v>
      </c>
      <c r="E59" s="48" t="s">
        <v>138</v>
      </c>
      <c r="F59" s="49">
        <v>8</v>
      </c>
      <c r="G59" s="12">
        <v>352</v>
      </c>
      <c r="H59" s="12"/>
      <c r="I59" s="12">
        <v>352</v>
      </c>
      <c r="J59" s="12"/>
      <c r="K59" s="12"/>
      <c r="L59" s="12"/>
      <c r="M59" s="12"/>
      <c r="N59" s="12"/>
      <c r="O59" s="49" t="s">
        <v>136</v>
      </c>
      <c r="P59" s="44"/>
      <c r="Q59" s="12"/>
      <c r="R59" s="64"/>
    </row>
    <row r="60" spans="1:19" s="2" customFormat="1" ht="13" x14ac:dyDescent="0.25">
      <c r="A60" s="105"/>
      <c r="B60" s="117"/>
      <c r="C60" s="12">
        <v>50</v>
      </c>
      <c r="D60" s="45"/>
      <c r="E60" s="50" t="s">
        <v>139</v>
      </c>
      <c r="F60" s="51">
        <v>1</v>
      </c>
      <c r="G60" s="12"/>
      <c r="H60" s="12"/>
      <c r="I60" s="12"/>
      <c r="J60" s="12"/>
      <c r="K60" s="12"/>
      <c r="L60" s="12"/>
      <c r="M60" s="12"/>
      <c r="N60" s="12"/>
      <c r="O60" s="49"/>
      <c r="P60" s="44"/>
      <c r="Q60" s="12"/>
      <c r="R60" s="64"/>
    </row>
    <row r="61" spans="1:19" s="3" customFormat="1" ht="13" x14ac:dyDescent="0.25">
      <c r="A61" s="105"/>
      <c r="B61" s="118"/>
      <c r="C61" s="12">
        <v>51</v>
      </c>
      <c r="D61" s="45" t="s">
        <v>140</v>
      </c>
      <c r="E61" s="3" t="s">
        <v>141</v>
      </c>
      <c r="F61" s="44">
        <v>2</v>
      </c>
      <c r="G61" s="12"/>
      <c r="H61" s="15"/>
      <c r="I61" s="12"/>
      <c r="J61" s="12"/>
      <c r="K61" s="12"/>
      <c r="L61" s="12"/>
      <c r="M61" s="12"/>
      <c r="N61" s="12"/>
      <c r="O61" s="12"/>
      <c r="P61" s="44"/>
      <c r="Q61" s="12"/>
      <c r="R61" s="97"/>
      <c r="S61" s="2"/>
    </row>
    <row r="62" spans="1:19" s="3" customFormat="1" ht="13" x14ac:dyDescent="0.25">
      <c r="A62" s="102" t="s">
        <v>58</v>
      </c>
      <c r="B62" s="103"/>
      <c r="C62" s="103"/>
      <c r="D62" s="103"/>
      <c r="E62" s="104"/>
      <c r="F62" s="12">
        <f>SUM(F56:F61)</f>
        <v>25</v>
      </c>
      <c r="G62" s="12">
        <f>SUM(G56:G61)</f>
        <v>904</v>
      </c>
      <c r="H62" s="12">
        <f>SUM(H56:H61)</f>
        <v>0</v>
      </c>
      <c r="I62" s="12">
        <f>SUM(I56:I61)</f>
        <v>904</v>
      </c>
      <c r="J62" s="12"/>
      <c r="K62" s="12"/>
      <c r="L62" s="12"/>
      <c r="M62" s="12"/>
      <c r="N62" s="12"/>
      <c r="O62" s="12"/>
      <c r="P62" s="12"/>
      <c r="Q62" s="12"/>
      <c r="R62" s="97"/>
    </row>
    <row r="63" spans="1:19" s="2" customFormat="1" ht="13" x14ac:dyDescent="0.25">
      <c r="A63" s="102" t="s">
        <v>142</v>
      </c>
      <c r="B63" s="103"/>
      <c r="C63" s="103"/>
      <c r="D63" s="103"/>
      <c r="E63" s="104"/>
      <c r="F63" s="12">
        <v>131</v>
      </c>
      <c r="G63" s="12">
        <v>2632</v>
      </c>
      <c r="H63" s="12">
        <v>1142</v>
      </c>
      <c r="I63" s="12">
        <v>1400</v>
      </c>
      <c r="J63" s="12">
        <v>24</v>
      </c>
      <c r="K63" s="12">
        <v>26</v>
      </c>
      <c r="L63" s="12">
        <v>26</v>
      </c>
      <c r="M63" s="12">
        <v>26</v>
      </c>
      <c r="N63" s="12"/>
      <c r="O63" s="12"/>
      <c r="P63" s="12"/>
      <c r="Q63" s="12"/>
      <c r="R63" s="64"/>
      <c r="S63" s="3"/>
    </row>
    <row r="64" spans="1:19" s="2" customFormat="1" ht="13" x14ac:dyDescent="0.25">
      <c r="A64" s="113" t="s">
        <v>143</v>
      </c>
      <c r="B64" s="114"/>
      <c r="C64" s="114"/>
      <c r="D64" s="114"/>
      <c r="E64" s="114"/>
      <c r="F64" s="114"/>
      <c r="G64" s="114"/>
      <c r="H64" s="114"/>
      <c r="I64" s="115"/>
      <c r="J64" s="114"/>
      <c r="K64" s="114"/>
      <c r="L64" s="114"/>
      <c r="M64" s="114"/>
      <c r="N64" s="114"/>
      <c r="O64" s="114"/>
      <c r="P64" s="114"/>
      <c r="Q64" s="114"/>
      <c r="R64" s="114"/>
    </row>
    <row r="65" spans="1:19" s="2" customFormat="1" ht="13" x14ac:dyDescent="0.25">
      <c r="A65" s="114"/>
      <c r="B65" s="114"/>
      <c r="C65" s="114"/>
      <c r="D65" s="114"/>
      <c r="E65" s="114"/>
      <c r="F65" s="114"/>
      <c r="G65" s="114"/>
      <c r="H65" s="114"/>
      <c r="I65" s="115"/>
      <c r="J65" s="114"/>
      <c r="K65" s="114"/>
      <c r="L65" s="114"/>
      <c r="M65" s="114"/>
      <c r="N65" s="114"/>
      <c r="O65" s="114"/>
      <c r="P65" s="114"/>
      <c r="Q65" s="114"/>
      <c r="R65" s="114"/>
    </row>
    <row r="66" spans="1:19" s="2" customFormat="1" x14ac:dyDescent="0.25">
      <c r="A66" s="113" t="s">
        <v>144</v>
      </c>
      <c r="B66" s="114"/>
      <c r="C66" s="114"/>
      <c r="D66" s="114"/>
      <c r="E66" s="114"/>
      <c r="F66" s="114"/>
      <c r="G66" s="114"/>
      <c r="H66" s="114"/>
      <c r="I66" s="115"/>
      <c r="J66" s="114"/>
      <c r="K66" s="114"/>
      <c r="L66" s="114"/>
      <c r="M66" s="114"/>
      <c r="N66" s="114"/>
      <c r="O66" s="114"/>
      <c r="P66" s="114"/>
      <c r="Q66" s="114"/>
      <c r="R66" s="114"/>
    </row>
    <row r="67" spans="1:19" x14ac:dyDescent="0.25">
      <c r="A67" s="113" t="s">
        <v>145</v>
      </c>
      <c r="B67" s="113"/>
      <c r="C67" s="113"/>
      <c r="D67" s="113"/>
      <c r="E67" s="113"/>
      <c r="F67" s="113"/>
      <c r="G67" s="113"/>
      <c r="H67" s="113"/>
      <c r="I67" s="124"/>
      <c r="J67" s="113"/>
      <c r="K67" s="113"/>
      <c r="L67" s="113"/>
      <c r="M67" s="113"/>
      <c r="N67" s="113"/>
      <c r="O67" s="113"/>
      <c r="P67" s="113"/>
      <c r="Q67" s="113"/>
      <c r="R67" s="113"/>
      <c r="S67" s="2"/>
    </row>
  </sheetData>
  <mergeCells count="57">
    <mergeCell ref="A1:Q2"/>
    <mergeCell ref="A3:B4"/>
    <mergeCell ref="A64:R65"/>
    <mergeCell ref="P26:P28"/>
    <mergeCell ref="P48:P54"/>
    <mergeCell ref="Q26:Q28"/>
    <mergeCell ref="Q48:Q54"/>
    <mergeCell ref="R3:R4"/>
    <mergeCell ref="R48:R54"/>
    <mergeCell ref="M26:M28"/>
    <mergeCell ref="M48:M54"/>
    <mergeCell ref="N26:N28"/>
    <mergeCell ref="N48:N54"/>
    <mergeCell ref="O26:O28"/>
    <mergeCell ref="O48:O54"/>
    <mergeCell ref="B47:E47"/>
    <mergeCell ref="A67:R67"/>
    <mergeCell ref="A5:A29"/>
    <mergeCell ref="A30:A55"/>
    <mergeCell ref="A56:A61"/>
    <mergeCell ref="B5:B21"/>
    <mergeCell ref="B24:B28"/>
    <mergeCell ref="B30:B37"/>
    <mergeCell ref="B48:B52"/>
    <mergeCell ref="B56:B61"/>
    <mergeCell ref="C26:C28"/>
    <mergeCell ref="F16:F19"/>
    <mergeCell ref="F26:F28"/>
    <mergeCell ref="F48:F54"/>
    <mergeCell ref="G16:G19"/>
    <mergeCell ref="G26:G28"/>
    <mergeCell ref="G48:G54"/>
    <mergeCell ref="B55:E55"/>
    <mergeCell ref="A62:E62"/>
    <mergeCell ref="A63:E63"/>
    <mergeCell ref="A66:R66"/>
    <mergeCell ref="H48:H54"/>
    <mergeCell ref="I48:I54"/>
    <mergeCell ref="J48:J54"/>
    <mergeCell ref="K48:K54"/>
    <mergeCell ref="L48:L54"/>
    <mergeCell ref="G3:I3"/>
    <mergeCell ref="J3:O3"/>
    <mergeCell ref="P3:Q3"/>
    <mergeCell ref="B23:E23"/>
    <mergeCell ref="B29:E29"/>
    <mergeCell ref="C3:C4"/>
    <mergeCell ref="D3:D4"/>
    <mergeCell ref="E3:E4"/>
    <mergeCell ref="F3:F4"/>
    <mergeCell ref="H16:H19"/>
    <mergeCell ref="H26:H28"/>
    <mergeCell ref="I16:I19"/>
    <mergeCell ref="I26:I28"/>
    <mergeCell ref="J26:J28"/>
    <mergeCell ref="K26:K28"/>
    <mergeCell ref="L26:L28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三年高职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2024-01-11T00:39:48Z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2052-11.1.0.10650</vt:lpwstr>
  </property>
  <property fmtid="{D5CDD505-2E9C-101B-9397-08002B2CF9AE}" pid="3" name="ICV">
    <vt:lpwstr>A82E8946FEF446A08C6CD58406725789</vt:lpwstr>
  </property>
</Properties>
</file>